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dbb5d9b0c5a0cd/Documents/Housing Coalition from 111622/"/>
    </mc:Choice>
  </mc:AlternateContent>
  <xr:revisionPtr revIDLastSave="2" documentId="8_{4363D851-3230-455E-AE3F-80A1DF27F0FD}" xr6:coauthVersionLast="47" xr6:coauthVersionMax="47" xr10:uidLastSave="{DBCA97ED-348E-480B-9796-39D6F333D365}"/>
  <bookViews>
    <workbookView xWindow="-110" yWindow="-110" windowWidth="19420" windowHeight="10300" xr2:uid="{30283709-CCC4-4736-9AC9-08E96130EF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4" i="1"/>
  <c r="F16" i="1"/>
  <c r="E24" i="1"/>
  <c r="D24" i="1"/>
  <c r="E16" i="1"/>
  <c r="D16" i="1"/>
</calcChain>
</file>

<file path=xl/sharedStrings.xml><?xml version="1.0" encoding="utf-8"?>
<sst xmlns="http://schemas.openxmlformats.org/spreadsheetml/2006/main" count="18" uniqueCount="17">
  <si>
    <t>Expenses</t>
  </si>
  <si>
    <t>Housing Study</t>
  </si>
  <si>
    <t>Payroll</t>
  </si>
  <si>
    <t>Legal</t>
  </si>
  <si>
    <t>Land Deposit</t>
  </si>
  <si>
    <t>Revenues</t>
  </si>
  <si>
    <t>Town of Carrabassett</t>
  </si>
  <si>
    <t>Town of Kingfield</t>
  </si>
  <si>
    <t>Town of Eustis</t>
  </si>
  <si>
    <t>Total 2022</t>
  </si>
  <si>
    <t>2023 Housing Revenues and Expenses to 1/10/2023</t>
  </si>
  <si>
    <t>County ARPA Funds</t>
  </si>
  <si>
    <t>Balance</t>
  </si>
  <si>
    <t>Balance 2023</t>
  </si>
  <si>
    <t>Balance 2022 and 2023 on 1/10/23</t>
  </si>
  <si>
    <t xml:space="preserve">2022 Housing Revenues and Expenses </t>
  </si>
  <si>
    <t>Woekforce Housing Coalition - Finance Report 1/10/23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</si>
</sst>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C0CB-E967-4218-B97E-9C63828E09BB}">
  <dimension ref="A1:F26"/>
  <sheetViews>
    <sheetView tabSelected="1" topLeftCell="A7" zoomScale="104" workbookViewId="0">
      <selection activeCell="I10" sqref="I10"/>
    </sheetView>
  </sheetViews>
  <sheetFormatPr defaultRowHeight="14.5" x14ac:dyDescent="0.35"/>
  <cols>
    <col min="1" max="1" width="25.7265625" customWidth="1"/>
    <col min="2" max="2" width="8.6328125" customWidth="1"/>
    <col min="4" max="4" width="11.90625" customWidth="1"/>
    <col min="5" max="5" width="12.81640625" customWidth="1"/>
    <col min="6" max="6" width="10.08984375" customWidth="1"/>
  </cols>
  <sheetData>
    <row r="1" spans="1:6" x14ac:dyDescent="0.35">
      <c r="A1" s="1" t="s">
        <v>16</v>
      </c>
      <c r="B1" s="1"/>
      <c r="C1" s="1"/>
    </row>
    <row r="3" spans="1:6" x14ac:dyDescent="0.35">
      <c r="A3" s="1" t="s">
        <v>15</v>
      </c>
      <c r="B3" s="1"/>
    </row>
    <row r="5" spans="1:6" x14ac:dyDescent="0.35">
      <c r="D5" s="1" t="s">
        <v>0</v>
      </c>
      <c r="E5" s="1" t="s">
        <v>5</v>
      </c>
      <c r="F5" s="1" t="s">
        <v>12</v>
      </c>
    </row>
    <row r="7" spans="1:6" x14ac:dyDescent="0.35">
      <c r="A7" t="s">
        <v>1</v>
      </c>
      <c r="D7" s="2">
        <v>16000</v>
      </c>
      <c r="E7" s="2"/>
      <c r="F7" s="2"/>
    </row>
    <row r="8" spans="1:6" x14ac:dyDescent="0.35">
      <c r="A8" t="s">
        <v>2</v>
      </c>
      <c r="D8" s="2">
        <v>3635</v>
      </c>
      <c r="E8" s="2"/>
      <c r="F8" s="2"/>
    </row>
    <row r="9" spans="1:6" x14ac:dyDescent="0.35">
      <c r="A9" t="s">
        <v>3</v>
      </c>
      <c r="D9" s="2">
        <v>5334</v>
      </c>
      <c r="E9" s="2"/>
      <c r="F9" s="2"/>
    </row>
    <row r="10" spans="1:6" x14ac:dyDescent="0.35">
      <c r="A10" t="s">
        <v>4</v>
      </c>
      <c r="D10" s="2">
        <v>2500</v>
      </c>
      <c r="E10" s="2"/>
      <c r="F10" s="2"/>
    </row>
    <row r="11" spans="1:6" x14ac:dyDescent="0.35">
      <c r="D11" s="2"/>
      <c r="E11" s="2"/>
      <c r="F11" s="2"/>
    </row>
    <row r="12" spans="1:6" x14ac:dyDescent="0.35">
      <c r="A12" t="s">
        <v>6</v>
      </c>
      <c r="D12" s="2"/>
      <c r="E12" s="2">
        <v>22000</v>
      </c>
      <c r="F12" s="2"/>
    </row>
    <row r="13" spans="1:6" x14ac:dyDescent="0.35">
      <c r="A13" t="s">
        <v>7</v>
      </c>
      <c r="D13" s="2"/>
      <c r="E13" s="2">
        <v>5000</v>
      </c>
      <c r="F13" s="2"/>
    </row>
    <row r="14" spans="1:6" x14ac:dyDescent="0.35">
      <c r="A14" t="s">
        <v>8</v>
      </c>
      <c r="D14" s="2"/>
      <c r="E14" s="2">
        <v>1000</v>
      </c>
      <c r="F14" s="2"/>
    </row>
    <row r="15" spans="1:6" x14ac:dyDescent="0.35">
      <c r="D15" s="2"/>
      <c r="E15" s="2"/>
      <c r="F15" s="2"/>
    </row>
    <row r="16" spans="1:6" x14ac:dyDescent="0.35">
      <c r="A16" s="1" t="s">
        <v>9</v>
      </c>
      <c r="B16" s="1"/>
      <c r="C16" s="1"/>
      <c r="D16" s="3">
        <f>SUM(D7:D15)</f>
        <v>27469</v>
      </c>
      <c r="E16" s="3">
        <f>SUM(E7:E15)</f>
        <v>28000</v>
      </c>
      <c r="F16" s="3">
        <f>SUM(E16-D16)</f>
        <v>531</v>
      </c>
    </row>
    <row r="17" spans="1:6" x14ac:dyDescent="0.35">
      <c r="D17" s="2"/>
      <c r="E17" s="2"/>
      <c r="F17" s="2"/>
    </row>
    <row r="18" spans="1:6" x14ac:dyDescent="0.35">
      <c r="A18" s="1" t="s">
        <v>10</v>
      </c>
      <c r="B18" s="1"/>
      <c r="C18" s="1"/>
      <c r="D18" s="2"/>
      <c r="E18" s="2"/>
      <c r="F18" s="2"/>
    </row>
    <row r="19" spans="1:6" x14ac:dyDescent="0.35">
      <c r="D19" s="2"/>
      <c r="E19" s="2"/>
      <c r="F19" s="2"/>
    </row>
    <row r="20" spans="1:6" x14ac:dyDescent="0.35">
      <c r="A20" t="s">
        <v>2</v>
      </c>
      <c r="D20" s="2">
        <v>595</v>
      </c>
      <c r="E20" s="2"/>
      <c r="F20" s="2"/>
    </row>
    <row r="21" spans="1:6" x14ac:dyDescent="0.35">
      <c r="D21" s="2"/>
      <c r="E21" s="2"/>
      <c r="F21" s="2"/>
    </row>
    <row r="22" spans="1:6" x14ac:dyDescent="0.35">
      <c r="A22" t="s">
        <v>11</v>
      </c>
      <c r="D22" s="2"/>
      <c r="E22" s="2">
        <v>308275</v>
      </c>
      <c r="F22" s="2"/>
    </row>
    <row r="23" spans="1:6" x14ac:dyDescent="0.35">
      <c r="D23" s="2"/>
      <c r="E23" s="2"/>
      <c r="F23" s="2"/>
    </row>
    <row r="24" spans="1:6" x14ac:dyDescent="0.35">
      <c r="A24" s="1" t="s">
        <v>13</v>
      </c>
      <c r="B24" s="1"/>
      <c r="C24" s="1"/>
      <c r="D24" s="3">
        <f>SUM(D20:D23)</f>
        <v>595</v>
      </c>
      <c r="E24" s="3">
        <f>SUM(E20:E23)</f>
        <v>308275</v>
      </c>
      <c r="F24" s="3">
        <f>SUM(E24-D24)</f>
        <v>307680</v>
      </c>
    </row>
    <row r="25" spans="1:6" x14ac:dyDescent="0.35">
      <c r="D25" s="2"/>
      <c r="E25" s="2"/>
      <c r="F25" s="2"/>
    </row>
    <row r="26" spans="1:6" x14ac:dyDescent="0.35">
      <c r="A26" s="1" t="s">
        <v>14</v>
      </c>
      <c r="B26" s="1"/>
      <c r="C26" s="1"/>
      <c r="D26" s="3"/>
      <c r="E26" s="3"/>
      <c r="F26" s="3">
        <f>SUM(F24,F16)</f>
        <v>308211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Green</dc:creator>
  <cp:lastModifiedBy>Mark Green</cp:lastModifiedBy>
  <dcterms:created xsi:type="dcterms:W3CDTF">2023-01-12T17:56:10Z</dcterms:created>
  <dcterms:modified xsi:type="dcterms:W3CDTF">2023-01-12T18:31:41Z</dcterms:modified>
</cp:coreProperties>
</file>